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200" windowHeight="11325" tabRatio="836" activeTab="1"/>
  </bookViews>
  <sheets>
    <sheet name="обратная" sheetId="1" r:id="rId1"/>
    <sheet name="чистый бланк" sheetId="2" r:id="rId2"/>
    <sheet name="Лист1" sheetId="3" r:id="rId3"/>
  </sheets>
  <definedNames>
    <definedName name="_xlnm.Print_Area" localSheetId="1">'чистый бланк'!$A$1:$EW$28</definedName>
  </definedNames>
  <calcPr fullCalcOnLoad="1"/>
</workbook>
</file>

<file path=xl/sharedStrings.xml><?xml version="1.0" encoding="utf-8"?>
<sst xmlns="http://schemas.openxmlformats.org/spreadsheetml/2006/main" count="305" uniqueCount="75">
  <si>
    <t>Консультации</t>
  </si>
  <si>
    <t>Экзамен</t>
  </si>
  <si>
    <t>Практика</t>
  </si>
  <si>
    <t>ВКР</t>
  </si>
  <si>
    <t>Стерлитамакский колледж физической культуры, управления и сервиса</t>
  </si>
  <si>
    <t>"Утверждаю"</t>
  </si>
  <si>
    <t>Директор _____________________________</t>
  </si>
  <si>
    <t>Мусакаев М.Б.</t>
  </si>
  <si>
    <t xml:space="preserve">                      Фамилия, имя,отчество преподавателя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</si>
  <si>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</si>
  <si>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</si>
  <si>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</si>
  <si>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</si>
  <si>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</si>
  <si>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</si>
  <si>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</si>
  <si>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</si>
  <si>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</si>
  <si>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 часов по плану</t>
  </si>
  <si>
    <t>Не выполнено часов</t>
  </si>
  <si>
    <t>Дано часов сверх плана (замена)</t>
  </si>
  <si>
    <t>Всего дано часов за год</t>
  </si>
  <si>
    <t>Предмет(ы)</t>
  </si>
  <si>
    <t>Месяц</t>
  </si>
  <si>
    <t>Июнь</t>
  </si>
  <si>
    <t>кружок</t>
  </si>
  <si>
    <t>всего</t>
  </si>
  <si>
    <t>Ф.И.О. ____________________________________________________</t>
  </si>
  <si>
    <t>2. Итого снято______________________________________________________________________________</t>
  </si>
  <si>
    <t>3. Недочитка, перечитка ______________________________________________________________________</t>
  </si>
  <si>
    <t>4. К оплате __________________________________________________________________________________</t>
  </si>
  <si>
    <t>1. Дано за год _______________________________________________________________________________</t>
  </si>
  <si>
    <t>Заведующий УМО __________________________________________ Симухина В.П.</t>
  </si>
  <si>
    <t>Количество часов по тарификации _________________________________________________</t>
  </si>
  <si>
    <t>________________________________________________________</t>
  </si>
  <si>
    <t>ПСО 18</t>
  </si>
  <si>
    <t>ПСО 19</t>
  </si>
  <si>
    <t>ПСО 29</t>
  </si>
  <si>
    <t>ПСО 39</t>
  </si>
  <si>
    <t>Т 16</t>
  </si>
  <si>
    <t>Т 17</t>
  </si>
  <si>
    <t>Т 26</t>
  </si>
  <si>
    <t>Т 27</t>
  </si>
  <si>
    <t>Т 28</t>
  </si>
  <si>
    <t>Т 36</t>
  </si>
  <si>
    <t>Т 37</t>
  </si>
  <si>
    <t>Т 38</t>
  </si>
  <si>
    <t>ФК 11</t>
  </si>
  <si>
    <t>ФК 12</t>
  </si>
  <si>
    <t>ФК 13</t>
  </si>
  <si>
    <t>ФК 14</t>
  </si>
  <si>
    <t>ФК 15</t>
  </si>
  <si>
    <t>ФК 21</t>
  </si>
  <si>
    <t>ФК 22</t>
  </si>
  <si>
    <t>ФК 23</t>
  </si>
  <si>
    <t>ФК 24</t>
  </si>
  <si>
    <t>ФК 25</t>
  </si>
  <si>
    <t>ФК 31</t>
  </si>
  <si>
    <t>ФК 32</t>
  </si>
  <si>
    <t>ФК 33</t>
  </si>
  <si>
    <t>ФК 34</t>
  </si>
  <si>
    <t>ФК 35</t>
  </si>
  <si>
    <t>ФК 41</t>
  </si>
  <si>
    <t>ФК 42</t>
  </si>
  <si>
    <t>ФК 43</t>
  </si>
  <si>
    <t>ФК 44</t>
  </si>
  <si>
    <t xml:space="preserve"> </t>
  </si>
  <si>
    <t xml:space="preserve"> № группы</t>
  </si>
  <si>
    <t>Всего дано часов из тарификации</t>
  </si>
  <si>
    <r>
      <rPr>
        <b/>
        <sz val="12"/>
        <rFont val="Times New Roman"/>
        <family val="1"/>
      </rPr>
      <t>Учет часов учебной работы на 2019-2020 учебный год</t>
    </r>
    <r>
      <rPr>
        <sz val="10"/>
        <rFont val="Times New Roman"/>
        <family val="1"/>
      </rPr>
      <t xml:space="preserve"> </t>
    </r>
  </si>
  <si>
    <t>Летунова Н.Г.</t>
  </si>
  <si>
    <t>МДК02.01 гимнастика, основы врачебного контроля, практика, ВКР, МДК02.01 атл/гимн., МДК 02.01 с/ориент., ТиИФКиС, ИВС фитнес, консультации, экзамен.</t>
  </si>
  <si>
    <r>
      <rPr>
        <b/>
        <sz val="12"/>
        <rFont val="Times New Roman"/>
        <family val="1"/>
      </rPr>
      <t>Учет часов учебной работы на 2020-2021 учебный год</t>
    </r>
    <r>
      <rPr>
        <sz val="10"/>
        <rFont val="Times New Roman"/>
        <family val="1"/>
      </rPr>
      <t xml:space="preserve"> </t>
    </r>
  </si>
  <si>
    <t>ПСО 28</t>
  </si>
  <si>
    <t>ФК 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</si>
</sst>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zoomScalePageLayoutView="0" workbookViewId="0" topLeftCell="A1">
      <selection activeCell="G24" sqref="G24"/>
    </sheetView>
  </sheetViews>
  <sheetFormatPr defaultColWidth="9.140625" defaultRowHeight="12.75"/>
  <sheetData>
    <row r="3" spans="2:14" ht="18">
      <c r="B3" s="27" t="s">
        <v>27</v>
      </c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  <c r="N3" s="26"/>
    </row>
    <row r="7" spans="2:11" ht="15.75">
      <c r="B7" s="28" t="s">
        <v>33</v>
      </c>
      <c r="C7" s="28"/>
      <c r="D7" s="28"/>
      <c r="E7" s="28"/>
      <c r="F7" s="28"/>
      <c r="G7" s="28" t="s">
        <v>34</v>
      </c>
      <c r="H7" s="28"/>
      <c r="I7" s="28"/>
      <c r="J7" s="28"/>
      <c r="K7" s="28"/>
    </row>
    <row r="8" spans="2:11" ht="15"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2:11" ht="15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2:11" ht="1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15">
      <c r="B11" s="23" t="s">
        <v>31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5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1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15">
      <c r="B14" s="23" t="s">
        <v>28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1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1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11" ht="15"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1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15">
      <c r="B20" s="23" t="s">
        <v>30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2:11" ht="1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2:11" ht="15"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2:11" ht="15">
      <c r="B24" s="23" t="s">
        <v>32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2:11" ht="15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ht="15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2:11" ht="15"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2:11" ht="15"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sheetProtection/>
  <printOptions/>
  <pageMargins left="0.23622047244094488" right="0.23622047244094488" top="0.15748031496062992" bottom="0.354330708661417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8"/>
  <sheetViews>
    <sheetView tabSelected="1" view="pageBreakPreview" zoomScale="75" zoomScaleNormal="70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37.8515625" style="0" customWidth="1"/>
    <col min="2" max="2" width="4.28125" style="0" customWidth="1"/>
    <col min="3" max="28" width="5.00390625" style="0" customWidth="1"/>
    <col min="29" max="29" width="6.57421875" style="0" customWidth="1"/>
    <col min="30" max="30" width="6.7109375" style="0" customWidth="1"/>
    <col min="31" max="31" width="0.13671875" style="1" hidden="1" customWidth="1"/>
    <col min="32" max="32" width="9.140625" style="1" hidden="1" customWidth="1"/>
    <col min="33" max="33" width="0" style="1" hidden="1" customWidth="1"/>
    <col min="34" max="148" width="0" style="0" hidden="1" customWidth="1"/>
    <col min="149" max="149" width="6.7109375" style="0" customWidth="1"/>
    <col min="150" max="150" width="7.140625" style="0" customWidth="1"/>
    <col min="153" max="153" width="13.7109375" style="0" customWidth="1"/>
  </cols>
  <sheetData>
    <row r="1" spans="31:34" ht="12.75">
      <c r="AE1"/>
      <c r="AH1" s="1"/>
    </row>
    <row r="2" spans="1:34" s="5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Z2" s="5" t="s">
        <v>5</v>
      </c>
      <c r="AF2" s="6"/>
      <c r="AG2" s="6"/>
      <c r="AH2" s="6"/>
    </row>
    <row r="3" spans="3:34" s="5" customFormat="1" ht="15.75">
      <c r="C3" s="5" t="s">
        <v>72</v>
      </c>
      <c r="Z3" s="5" t="s">
        <v>6</v>
      </c>
      <c r="AF3" s="6"/>
      <c r="AG3" s="6"/>
      <c r="AH3" s="6"/>
    </row>
    <row r="4" spans="1:34" s="7" customFormat="1" ht="27" customHeight="1">
      <c r="A4" s="8" t="s">
        <v>8</v>
      </c>
      <c r="B4" s="8"/>
      <c r="C4" s="8"/>
      <c r="D4" s="8"/>
      <c r="E4" s="8"/>
      <c r="F4" s="18"/>
      <c r="G4" s="18"/>
      <c r="H4" s="18"/>
      <c r="I4" s="18"/>
      <c r="J4" s="18"/>
      <c r="K4" s="18"/>
      <c r="L4" s="1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12"/>
      <c r="Y4" s="12"/>
      <c r="Z4" s="12"/>
      <c r="AA4" s="12" t="s">
        <v>7</v>
      </c>
      <c r="AB4" s="12"/>
      <c r="AC4" s="12"/>
      <c r="AD4" s="12"/>
      <c r="AE4" s="12"/>
      <c r="AF4" s="12"/>
      <c r="AG4" s="12"/>
      <c r="AH4" s="12"/>
    </row>
    <row r="5" spans="1:34" s="11" customFormat="1" ht="18" customHeight="1">
      <c r="A5" s="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10"/>
      <c r="AG5" s="10"/>
      <c r="AH5" s="10"/>
    </row>
    <row r="6" s="36" customFormat="1" ht="9.75" customHeight="1"/>
    <row r="7" spans="1:150" s="12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</row>
    <row r="8" spans="1:150" s="12" customFormat="1" ht="36.75" customHeight="1">
      <c r="A8" s="37" t="s">
        <v>23</v>
      </c>
      <c r="B8" s="39" t="s">
        <v>67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</row>
    <row r="9" spans="1:172" s="4" customFormat="1" ht="48.75" customHeight="1">
      <c r="A9" s="38"/>
      <c r="B9" s="29" t="s">
        <v>35</v>
      </c>
      <c r="C9" s="29" t="s">
        <v>36</v>
      </c>
      <c r="D9" s="41" t="s">
        <v>73</v>
      </c>
      <c r="E9" s="29" t="s">
        <v>37</v>
      </c>
      <c r="F9" s="29" t="s">
        <v>38</v>
      </c>
      <c r="G9" s="29" t="s">
        <v>39</v>
      </c>
      <c r="H9" s="29" t="s">
        <v>40</v>
      </c>
      <c r="I9" s="29" t="s">
        <v>41</v>
      </c>
      <c r="J9" s="29" t="s">
        <v>42</v>
      </c>
      <c r="K9" s="29" t="s">
        <v>44</v>
      </c>
      <c r="L9" s="29" t="s">
        <v>45</v>
      </c>
      <c r="M9" s="29" t="s">
        <v>46</v>
      </c>
      <c r="N9" s="29" t="s">
        <v>47</v>
      </c>
      <c r="O9" s="29" t="s">
        <v>48</v>
      </c>
      <c r="P9" s="29" t="s">
        <v>49</v>
      </c>
      <c r="Q9" s="29" t="s">
        <v>50</v>
      </c>
      <c r="R9" s="29" t="s">
        <v>51</v>
      </c>
      <c r="S9" s="29" t="s">
        <v>52</v>
      </c>
      <c r="T9" s="29" t="s">
        <v>53</v>
      </c>
      <c r="U9" s="29" t="s">
        <v>54</v>
      </c>
      <c r="V9" s="29" t="s">
        <v>55</v>
      </c>
      <c r="W9" s="29" t="s">
        <v>56</v>
      </c>
      <c r="X9" s="29" t="s">
        <v>57</v>
      </c>
      <c r="Y9" s="29" t="s">
        <v>58</v>
      </c>
      <c r="Z9" s="29" t="s">
        <v>59</v>
      </c>
      <c r="AA9" s="29" t="s">
        <v>60</v>
      </c>
      <c r="AB9" s="29" t="s">
        <v>61</v>
      </c>
      <c r="AC9" s="29" t="s">
        <v>62</v>
      </c>
      <c r="AD9" s="29" t="s">
        <v>63</v>
      </c>
      <c r="AE9" s="29" t="s">
        <v>64</v>
      </c>
      <c r="AF9" s="29" t="s">
        <v>65</v>
      </c>
      <c r="AG9" s="45"/>
      <c r="AH9" s="45"/>
      <c r="AI9" s="46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29" t="s">
        <v>64</v>
      </c>
      <c r="ET9" s="29" t="s">
        <v>65</v>
      </c>
      <c r="EU9" s="41" t="s">
        <v>74</v>
      </c>
      <c r="EV9" s="41" t="s">
        <v>25</v>
      </c>
      <c r="EW9" s="41" t="s">
        <v>26</v>
      </c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1:172" s="14" customFormat="1" ht="27" customHeight="1">
      <c r="A10" s="16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24"/>
      <c r="AH10" s="24"/>
      <c r="AI10" s="25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</row>
    <row r="11" spans="1:172" s="14" customFormat="1" ht="27" customHeight="1">
      <c r="A11" s="16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24"/>
      <c r="AH11" s="24"/>
      <c r="AI11" s="25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</row>
    <row r="12" spans="1:172" s="14" customFormat="1" ht="27" customHeight="1">
      <c r="A12" s="16" t="s">
        <v>11</v>
      </c>
      <c r="B12" s="30"/>
      <c r="C12" s="30"/>
      <c r="D12" s="4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24"/>
      <c r="AH12" s="24"/>
      <c r="AI12" s="25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W12" s="4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</row>
    <row r="13" spans="1:172" s="14" customFormat="1" ht="27" customHeight="1">
      <c r="A13" s="16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4"/>
      <c r="AH13" s="24"/>
      <c r="AI13" s="2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</row>
    <row r="14" spans="1:172" s="14" customFormat="1" ht="27" customHeight="1">
      <c r="A14" s="16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24"/>
      <c r="AH14" s="24"/>
      <c r="AI14" s="25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</row>
    <row r="15" spans="1:172" s="14" customFormat="1" ht="27" customHeight="1">
      <c r="A15" s="16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24"/>
      <c r="AH15" s="24"/>
      <c r="AI15" s="25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</row>
    <row r="16" spans="1:172" s="14" customFormat="1" ht="27" customHeight="1">
      <c r="A16" s="16" t="s">
        <v>15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4"/>
      <c r="AG16" s="24"/>
      <c r="AH16" s="24"/>
      <c r="AI16" s="25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</row>
    <row r="17" spans="1:172" s="14" customFormat="1" ht="27" customHeight="1">
      <c r="A17" s="16" t="s">
        <v>16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4"/>
      <c r="AG17" s="24"/>
      <c r="AH17" s="24"/>
      <c r="AI17" s="25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</row>
    <row r="18" spans="1:172" s="14" customFormat="1" ht="27" customHeight="1">
      <c r="A18" s="16" t="s">
        <v>17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4"/>
      <c r="AG18" s="24"/>
      <c r="AH18" s="24"/>
      <c r="AI18" s="25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s="14" customFormat="1" ht="27" customHeight="1">
      <c r="A19" s="16" t="s">
        <v>24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24"/>
      <c r="AG19" s="24"/>
      <c r="AH19" s="24"/>
      <c r="AI19" s="25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7" customHeight="1">
      <c r="A20" s="16" t="s">
        <v>0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24"/>
      <c r="AG20" s="24"/>
      <c r="AH20" s="24"/>
      <c r="AI20" s="25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s="14" customFormat="1" ht="27" customHeight="1">
      <c r="A21" s="16" t="s">
        <v>1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4"/>
      <c r="AG21" s="24"/>
      <c r="AH21" s="24"/>
      <c r="AI21" s="25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72" s="14" customFormat="1" ht="27" customHeight="1">
      <c r="A22" s="16" t="s">
        <v>3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4"/>
      <c r="AG22" s="24"/>
      <c r="AH22" s="24"/>
      <c r="AI22" s="25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</row>
    <row r="23" spans="1:172" s="14" customFormat="1" ht="27" customHeight="1">
      <c r="A23" s="16" t="s">
        <v>2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24"/>
      <c r="AG23" s="24"/>
      <c r="AH23" s="24"/>
      <c r="AI23" s="25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s="14" customFormat="1" ht="27" customHeight="1">
      <c r="A24" s="16" t="s">
        <v>21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27" customHeight="1">
      <c r="A25" s="16" t="s">
        <v>68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4"/>
      <c r="AI25" s="25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27" customHeight="1">
      <c r="A26" s="16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24"/>
      <c r="AG26" s="24"/>
      <c r="AH26" s="24"/>
      <c r="AI26" s="25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27" customHeight="1">
      <c r="A27" s="16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4"/>
      <c r="AG27" s="24"/>
      <c r="AH27" s="24"/>
      <c r="AI27" s="25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s="15" customFormat="1" ht="27" customHeight="1">
      <c r="A28" s="16" t="s">
        <v>18</v>
      </c>
      <c r="D28" s="44"/>
      <c r="EW28" s="44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</row>
  </sheetData>
  <sheetProtection/>
  <mergeCells count="4">
    <mergeCell ref="A2:X2"/>
    <mergeCell ref="A6:IV6"/>
    <mergeCell ref="A8:A9"/>
    <mergeCell ref="B8:ET8"/>
  </mergeCells>
  <printOptions horizontalCentered="1" verticalCentered="1"/>
  <pageMargins left="0.2362204724409449" right="0.2362204724409449" top="0.15748031496062992" bottom="0.35433070866141736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28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2.75"/>
  <cols>
    <col min="1" max="1" width="56.7109375" style="0" bestFit="1" customWidth="1"/>
    <col min="2" max="2" width="6.7109375" style="0" customWidth="1"/>
    <col min="3" max="3" width="6.8515625" style="0" customWidth="1"/>
    <col min="4" max="4" width="6.28125" style="0" bestFit="1" customWidth="1"/>
    <col min="5" max="5" width="5.421875" style="0" customWidth="1"/>
    <col min="6" max="13" width="4.140625" style="0" bestFit="1" customWidth="1"/>
    <col min="14" max="25" width="5.140625" style="0" bestFit="1" customWidth="1"/>
    <col min="26" max="26" width="6.140625" style="0" customWidth="1"/>
    <col min="27" max="27" width="4.8515625" style="0" customWidth="1"/>
    <col min="28" max="29" width="5.140625" style="0" bestFit="1" customWidth="1"/>
    <col min="30" max="30" width="5.421875" style="0" bestFit="1" customWidth="1"/>
    <col min="31" max="31" width="0" style="1" hidden="1" customWidth="1"/>
    <col min="32" max="146" width="0" style="0" hidden="1" customWidth="1"/>
    <col min="147" max="148" width="5.421875" style="0" bestFit="1" customWidth="1"/>
    <col min="149" max="149" width="7.421875" style="0" bestFit="1" customWidth="1"/>
    <col min="150" max="150" width="5.8515625" style="0" bestFit="1" customWidth="1"/>
  </cols>
  <sheetData>
    <row r="1" ht="12.75">
      <c r="AF1" s="1"/>
    </row>
    <row r="2" spans="1:32" s="5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Z2" s="5" t="s">
        <v>5</v>
      </c>
      <c r="AE2" s="6"/>
      <c r="AF2" s="6"/>
    </row>
    <row r="3" spans="3:32" s="5" customFormat="1" ht="15.75">
      <c r="C3" s="5" t="s">
        <v>69</v>
      </c>
      <c r="Z3" s="5" t="s">
        <v>6</v>
      </c>
      <c r="AE3" s="6"/>
      <c r="AF3" s="6"/>
    </row>
    <row r="4" spans="1:32" s="7" customFormat="1" ht="27" customHeight="1">
      <c r="A4" s="8" t="s">
        <v>8</v>
      </c>
      <c r="B4" s="8"/>
      <c r="C4" s="8"/>
      <c r="D4" s="8"/>
      <c r="E4" s="8" t="s">
        <v>70</v>
      </c>
      <c r="F4" s="18"/>
      <c r="G4" s="18"/>
      <c r="H4" s="18"/>
      <c r="I4" s="18"/>
      <c r="J4" s="18"/>
      <c r="K4" s="18"/>
      <c r="L4" s="1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12"/>
      <c r="Y4" s="12"/>
      <c r="Z4" s="12"/>
      <c r="AA4" s="12" t="s">
        <v>7</v>
      </c>
      <c r="AB4" s="12"/>
      <c r="AC4" s="12"/>
      <c r="AD4" s="12"/>
      <c r="AE4" s="12"/>
      <c r="AF4" s="12"/>
    </row>
    <row r="5" spans="1:32" s="11" customFormat="1" ht="18" customHeight="1">
      <c r="A5" s="8" t="s">
        <v>22</v>
      </c>
      <c r="B5" s="18" t="s">
        <v>71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10"/>
    </row>
    <row r="6" s="36" customFormat="1" ht="9.75" customHeight="1"/>
    <row r="7" spans="1:148" s="12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</row>
    <row r="8" spans="1:148" s="12" customFormat="1" ht="36.75" customHeight="1">
      <c r="A8" s="37" t="s">
        <v>23</v>
      </c>
      <c r="B8" s="39" t="s">
        <v>67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70" s="4" customFormat="1" ht="48.75" customHeight="1">
      <c r="A9" s="38"/>
      <c r="B9" s="29" t="s">
        <v>35</v>
      </c>
      <c r="C9" s="29" t="s">
        <v>36</v>
      </c>
      <c r="D9" s="29" t="s">
        <v>37</v>
      </c>
      <c r="E9" s="29" t="s">
        <v>38</v>
      </c>
      <c r="F9" s="29" t="s">
        <v>39</v>
      </c>
      <c r="G9" s="29" t="s">
        <v>40</v>
      </c>
      <c r="H9" s="29" t="s">
        <v>41</v>
      </c>
      <c r="I9" s="29" t="s">
        <v>42</v>
      </c>
      <c r="J9" s="29" t="s">
        <v>43</v>
      </c>
      <c r="K9" s="29" t="s">
        <v>44</v>
      </c>
      <c r="L9" s="29" t="s">
        <v>45</v>
      </c>
      <c r="M9" s="29" t="s">
        <v>46</v>
      </c>
      <c r="N9" s="29" t="s">
        <v>47</v>
      </c>
      <c r="O9" s="29" t="s">
        <v>48</v>
      </c>
      <c r="P9" s="29" t="s">
        <v>49</v>
      </c>
      <c r="Q9" s="29" t="s">
        <v>50</v>
      </c>
      <c r="R9" s="29" t="s">
        <v>51</v>
      </c>
      <c r="S9" s="29" t="s">
        <v>52</v>
      </c>
      <c r="T9" s="29" t="s">
        <v>53</v>
      </c>
      <c r="U9" s="29" t="s">
        <v>54</v>
      </c>
      <c r="V9" s="29" t="s">
        <v>55</v>
      </c>
      <c r="W9" s="29" t="s">
        <v>56</v>
      </c>
      <c r="X9" s="29" t="s">
        <v>57</v>
      </c>
      <c r="Y9" s="29" t="s">
        <v>58</v>
      </c>
      <c r="Z9" s="29" t="s">
        <v>59</v>
      </c>
      <c r="AA9" s="29" t="s">
        <v>60</v>
      </c>
      <c r="AB9" s="29" t="s">
        <v>61</v>
      </c>
      <c r="AC9" s="29" t="s">
        <v>62</v>
      </c>
      <c r="AD9" s="29" t="s">
        <v>63</v>
      </c>
      <c r="AE9" s="2"/>
      <c r="AF9" s="2"/>
      <c r="AG9" s="3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9" t="s">
        <v>64</v>
      </c>
      <c r="ER9" s="29" t="s">
        <v>65</v>
      </c>
      <c r="ES9" s="4" t="s">
        <v>25</v>
      </c>
      <c r="ET9" s="4" t="s">
        <v>26</v>
      </c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</row>
    <row r="10" spans="1:170" s="14" customFormat="1" ht="27" customHeight="1">
      <c r="A10" s="16" t="s">
        <v>9</v>
      </c>
      <c r="B10" s="32" t="s">
        <v>66</v>
      </c>
      <c r="C10" s="32" t="s">
        <v>66</v>
      </c>
      <c r="D10" s="32" t="s">
        <v>66</v>
      </c>
      <c r="E10" s="32" t="s">
        <v>66</v>
      </c>
      <c r="F10" s="32" t="s">
        <v>66</v>
      </c>
      <c r="G10" s="32" t="s">
        <v>66</v>
      </c>
      <c r="H10" s="32" t="s">
        <v>66</v>
      </c>
      <c r="I10" s="32" t="s">
        <v>66</v>
      </c>
      <c r="J10" s="32" t="s">
        <v>66</v>
      </c>
      <c r="K10" s="32" t="s">
        <v>66</v>
      </c>
      <c r="L10" s="32" t="s">
        <v>66</v>
      </c>
      <c r="M10" s="32" t="s">
        <v>66</v>
      </c>
      <c r="N10" s="32">
        <v>8</v>
      </c>
      <c r="O10" s="32" t="s">
        <v>66</v>
      </c>
      <c r="P10" s="32" t="s">
        <v>66</v>
      </c>
      <c r="Q10" s="32" t="s">
        <v>66</v>
      </c>
      <c r="R10" s="32" t="s">
        <v>66</v>
      </c>
      <c r="S10" s="32">
        <v>6</v>
      </c>
      <c r="T10" s="32" t="s">
        <v>66</v>
      </c>
      <c r="U10" s="32" t="s">
        <v>66</v>
      </c>
      <c r="V10" s="32" t="s">
        <v>66</v>
      </c>
      <c r="W10" s="32" t="s">
        <v>66</v>
      </c>
      <c r="X10" s="32">
        <v>14</v>
      </c>
      <c r="Y10" s="32">
        <v>24</v>
      </c>
      <c r="Z10" s="32">
        <v>8</v>
      </c>
      <c r="AA10" s="32">
        <v>8</v>
      </c>
      <c r="AB10" s="32">
        <v>16</v>
      </c>
      <c r="AC10" s="32">
        <v>6</v>
      </c>
      <c r="AD10" s="32">
        <v>6</v>
      </c>
      <c r="AE10" s="24"/>
      <c r="AF10" s="24"/>
      <c r="AG10" s="31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>
        <v>6</v>
      </c>
      <c r="ER10" s="24">
        <v>4</v>
      </c>
      <c r="ES10" s="24"/>
      <c r="ET10" s="24">
        <f aca="true" t="shared" si="0" ref="ET10:ET18">SUM(N10:ES10)</f>
        <v>106</v>
      </c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</row>
    <row r="11" spans="1:170" s="14" customFormat="1" ht="27" customHeight="1">
      <c r="A11" s="16" t="s">
        <v>10</v>
      </c>
      <c r="B11" s="32" t="s">
        <v>66</v>
      </c>
      <c r="C11" s="32" t="s">
        <v>66</v>
      </c>
      <c r="D11" s="32" t="s">
        <v>66</v>
      </c>
      <c r="E11" s="32" t="s">
        <v>66</v>
      </c>
      <c r="F11" s="32" t="s">
        <v>66</v>
      </c>
      <c r="G11" s="32" t="s">
        <v>66</v>
      </c>
      <c r="H11" s="32" t="s">
        <v>66</v>
      </c>
      <c r="I11" s="32" t="s">
        <v>66</v>
      </c>
      <c r="J11" s="32" t="s">
        <v>66</v>
      </c>
      <c r="K11" s="32" t="s">
        <v>66</v>
      </c>
      <c r="L11" s="32" t="s">
        <v>66</v>
      </c>
      <c r="M11" s="32" t="s">
        <v>66</v>
      </c>
      <c r="N11" s="32">
        <v>6</v>
      </c>
      <c r="O11" s="32" t="s">
        <v>66</v>
      </c>
      <c r="P11" s="32" t="s">
        <v>66</v>
      </c>
      <c r="Q11" s="32" t="s">
        <v>66</v>
      </c>
      <c r="R11" s="32" t="s">
        <v>66</v>
      </c>
      <c r="S11" s="32">
        <v>4</v>
      </c>
      <c r="T11" s="32">
        <v>2</v>
      </c>
      <c r="U11" s="32">
        <v>2</v>
      </c>
      <c r="V11" s="32">
        <v>0</v>
      </c>
      <c r="W11" s="32">
        <v>2</v>
      </c>
      <c r="X11" s="32">
        <v>14</v>
      </c>
      <c r="Y11" s="32">
        <v>16</v>
      </c>
      <c r="Z11" s="32">
        <v>4</v>
      </c>
      <c r="AA11" s="32">
        <v>8</v>
      </c>
      <c r="AB11" s="32">
        <v>4</v>
      </c>
      <c r="AC11" s="32" t="s">
        <v>66</v>
      </c>
      <c r="AD11" s="32" t="s">
        <v>66</v>
      </c>
      <c r="AE11" s="24"/>
      <c r="AF11" s="24"/>
      <c r="AG11" s="31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f t="shared" si="0"/>
        <v>62</v>
      </c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0" s="14" customFormat="1" ht="27" customHeight="1">
      <c r="A12" s="16" t="s">
        <v>11</v>
      </c>
      <c r="B12" s="32" t="s">
        <v>66</v>
      </c>
      <c r="C12" s="32" t="s">
        <v>66</v>
      </c>
      <c r="D12" s="32" t="s">
        <v>66</v>
      </c>
      <c r="E12" s="32" t="s">
        <v>66</v>
      </c>
      <c r="F12" s="32" t="s">
        <v>66</v>
      </c>
      <c r="G12" s="32" t="s">
        <v>66</v>
      </c>
      <c r="H12" s="32" t="s">
        <v>66</v>
      </c>
      <c r="I12" s="32" t="s">
        <v>66</v>
      </c>
      <c r="J12" s="32" t="s">
        <v>66</v>
      </c>
      <c r="K12" s="32" t="s">
        <v>66</v>
      </c>
      <c r="L12" s="32" t="s">
        <v>66</v>
      </c>
      <c r="M12" s="32" t="s">
        <v>66</v>
      </c>
      <c r="N12" s="32">
        <v>6</v>
      </c>
      <c r="O12" s="32" t="s">
        <v>66</v>
      </c>
      <c r="P12" s="32" t="s">
        <v>66</v>
      </c>
      <c r="Q12" s="32" t="s">
        <v>66</v>
      </c>
      <c r="R12" s="32" t="s">
        <v>66</v>
      </c>
      <c r="S12" s="32">
        <v>8</v>
      </c>
      <c r="T12" s="32">
        <v>8</v>
      </c>
      <c r="U12" s="32">
        <v>8</v>
      </c>
      <c r="V12" s="32">
        <v>8</v>
      </c>
      <c r="W12" s="32">
        <v>10</v>
      </c>
      <c r="X12" s="32">
        <v>20</v>
      </c>
      <c r="Y12" s="32">
        <v>34</v>
      </c>
      <c r="Z12" s="32">
        <v>16</v>
      </c>
      <c r="AA12" s="32">
        <v>18</v>
      </c>
      <c r="AB12" s="32">
        <v>20</v>
      </c>
      <c r="AC12" s="32" t="s">
        <v>66</v>
      </c>
      <c r="AD12" s="32" t="s">
        <v>66</v>
      </c>
      <c r="AE12" s="24"/>
      <c r="AF12" s="24"/>
      <c r="AG12" s="31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>
        <f t="shared" si="0"/>
        <v>156</v>
      </c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</row>
    <row r="13" spans="1:170" s="14" customFormat="1" ht="27" customHeight="1">
      <c r="A13" s="16" t="s">
        <v>12</v>
      </c>
      <c r="B13" s="32" t="s">
        <v>66</v>
      </c>
      <c r="C13" s="32" t="s">
        <v>66</v>
      </c>
      <c r="D13" s="32" t="s">
        <v>66</v>
      </c>
      <c r="E13" s="32" t="s">
        <v>66</v>
      </c>
      <c r="F13" s="32" t="s">
        <v>66</v>
      </c>
      <c r="G13" s="32" t="s">
        <v>66</v>
      </c>
      <c r="H13" s="32" t="s">
        <v>66</v>
      </c>
      <c r="I13" s="32" t="s">
        <v>66</v>
      </c>
      <c r="J13" s="32" t="s">
        <v>66</v>
      </c>
      <c r="K13" s="32" t="s">
        <v>66</v>
      </c>
      <c r="L13" s="32" t="s">
        <v>66</v>
      </c>
      <c r="M13" s="32" t="s">
        <v>66</v>
      </c>
      <c r="N13" s="32">
        <v>14</v>
      </c>
      <c r="O13" s="32" t="s">
        <v>66</v>
      </c>
      <c r="P13" s="32" t="s">
        <v>66</v>
      </c>
      <c r="Q13" s="32" t="s">
        <v>66</v>
      </c>
      <c r="R13" s="32" t="s">
        <v>66</v>
      </c>
      <c r="S13" s="32">
        <v>4</v>
      </c>
      <c r="T13" s="32">
        <v>4</v>
      </c>
      <c r="U13" s="32">
        <v>4</v>
      </c>
      <c r="V13" s="32">
        <v>4</v>
      </c>
      <c r="W13" s="32">
        <v>2</v>
      </c>
      <c r="X13" s="32">
        <v>20</v>
      </c>
      <c r="Y13" s="32">
        <v>32</v>
      </c>
      <c r="Z13" s="32">
        <v>22</v>
      </c>
      <c r="AA13" s="32">
        <v>14</v>
      </c>
      <c r="AB13" s="32">
        <v>14</v>
      </c>
      <c r="AC13" s="32" t="s">
        <v>66</v>
      </c>
      <c r="AD13" s="32" t="s">
        <v>66</v>
      </c>
      <c r="AE13" s="24"/>
      <c r="AF13" s="24"/>
      <c r="AG13" s="31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>
        <f t="shared" si="0"/>
        <v>134</v>
      </c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</row>
    <row r="14" spans="1:170" s="14" customFormat="1" ht="27" customHeight="1">
      <c r="A14" s="16" t="s">
        <v>13</v>
      </c>
      <c r="B14" s="32" t="s">
        <v>66</v>
      </c>
      <c r="C14" s="32" t="s">
        <v>66</v>
      </c>
      <c r="D14" s="32" t="s">
        <v>66</v>
      </c>
      <c r="E14" s="32" t="s">
        <v>66</v>
      </c>
      <c r="F14" s="32" t="s">
        <v>66</v>
      </c>
      <c r="G14" s="32" t="s">
        <v>66</v>
      </c>
      <c r="H14" s="32" t="s">
        <v>66</v>
      </c>
      <c r="I14" s="32" t="s">
        <v>66</v>
      </c>
      <c r="J14" s="32" t="s">
        <v>66</v>
      </c>
      <c r="K14" s="32" t="s">
        <v>66</v>
      </c>
      <c r="L14" s="32" t="s">
        <v>66</v>
      </c>
      <c r="M14" s="32" t="s">
        <v>66</v>
      </c>
      <c r="N14" s="32">
        <v>6</v>
      </c>
      <c r="O14" s="32" t="s">
        <v>66</v>
      </c>
      <c r="P14" s="32" t="s">
        <v>66</v>
      </c>
      <c r="Q14" s="32" t="s">
        <v>66</v>
      </c>
      <c r="R14" s="32" t="s">
        <v>66</v>
      </c>
      <c r="S14" s="32">
        <v>8</v>
      </c>
      <c r="T14" s="32" t="s">
        <v>66</v>
      </c>
      <c r="U14" s="32" t="s">
        <v>66</v>
      </c>
      <c r="V14" s="32">
        <v>2</v>
      </c>
      <c r="W14" s="32">
        <v>2</v>
      </c>
      <c r="X14" s="32">
        <v>8</v>
      </c>
      <c r="Y14" s="32">
        <v>8</v>
      </c>
      <c r="Z14" s="32" t="s">
        <v>66</v>
      </c>
      <c r="AA14" s="32">
        <v>2</v>
      </c>
      <c r="AB14" s="32">
        <v>2</v>
      </c>
      <c r="AC14" s="32" t="s">
        <v>66</v>
      </c>
      <c r="AD14" s="32" t="s">
        <v>66</v>
      </c>
      <c r="AE14" s="24"/>
      <c r="AF14" s="24"/>
      <c r="AG14" s="31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>
        <f t="shared" si="0"/>
        <v>38</v>
      </c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</row>
    <row r="15" spans="1:170" s="14" customFormat="1" ht="27" customHeight="1">
      <c r="A15" s="16" t="s">
        <v>14</v>
      </c>
      <c r="B15" s="32" t="s">
        <v>66</v>
      </c>
      <c r="C15" s="32" t="s">
        <v>66</v>
      </c>
      <c r="D15" s="32" t="s">
        <v>66</v>
      </c>
      <c r="E15" s="32" t="s">
        <v>66</v>
      </c>
      <c r="F15" s="32" t="s">
        <v>66</v>
      </c>
      <c r="G15" s="32" t="s">
        <v>66</v>
      </c>
      <c r="H15" s="32" t="s">
        <v>66</v>
      </c>
      <c r="I15" s="32" t="s">
        <v>66</v>
      </c>
      <c r="J15" s="32" t="s">
        <v>66</v>
      </c>
      <c r="K15" s="32" t="s">
        <v>66</v>
      </c>
      <c r="L15" s="32" t="s">
        <v>66</v>
      </c>
      <c r="M15" s="32" t="s">
        <v>66</v>
      </c>
      <c r="N15" s="32">
        <v>8</v>
      </c>
      <c r="O15" s="32" t="s">
        <v>66</v>
      </c>
      <c r="P15" s="32" t="s">
        <v>66</v>
      </c>
      <c r="Q15" s="32" t="s">
        <v>66</v>
      </c>
      <c r="R15" s="32" t="s">
        <v>66</v>
      </c>
      <c r="S15" s="32">
        <v>8</v>
      </c>
      <c r="T15" s="32">
        <v>8</v>
      </c>
      <c r="U15" s="32">
        <v>8</v>
      </c>
      <c r="V15" s="32">
        <v>8</v>
      </c>
      <c r="W15" s="32">
        <v>8</v>
      </c>
      <c r="X15" s="32">
        <v>18</v>
      </c>
      <c r="Y15" s="32">
        <v>18</v>
      </c>
      <c r="Z15" s="32">
        <v>4</v>
      </c>
      <c r="AA15" s="32">
        <v>8</v>
      </c>
      <c r="AB15" s="32">
        <v>6</v>
      </c>
      <c r="AC15" s="32" t="s">
        <v>66</v>
      </c>
      <c r="AD15" s="32" t="s">
        <v>66</v>
      </c>
      <c r="AE15" s="24"/>
      <c r="AF15" s="24"/>
      <c r="AG15" s="31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>
        <f t="shared" si="0"/>
        <v>102</v>
      </c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</row>
    <row r="16" spans="1:170" s="14" customFormat="1" ht="27" customHeight="1">
      <c r="A16" s="16" t="s">
        <v>15</v>
      </c>
      <c r="B16" s="32" t="s">
        <v>66</v>
      </c>
      <c r="C16" s="32" t="s">
        <v>66</v>
      </c>
      <c r="D16" s="32" t="s">
        <v>66</v>
      </c>
      <c r="E16" s="32" t="s">
        <v>66</v>
      </c>
      <c r="F16" s="32" t="s">
        <v>66</v>
      </c>
      <c r="G16" s="32" t="s">
        <v>66</v>
      </c>
      <c r="H16" s="32" t="s">
        <v>66</v>
      </c>
      <c r="I16" s="32" t="s">
        <v>66</v>
      </c>
      <c r="J16" s="32" t="s">
        <v>66</v>
      </c>
      <c r="K16" s="32" t="s">
        <v>66</v>
      </c>
      <c r="L16" s="32" t="s">
        <v>66</v>
      </c>
      <c r="M16" s="32" t="s">
        <v>66</v>
      </c>
      <c r="N16" s="32">
        <v>8</v>
      </c>
      <c r="O16" s="32" t="s">
        <v>66</v>
      </c>
      <c r="P16" s="32" t="s">
        <v>66</v>
      </c>
      <c r="Q16" s="32" t="s">
        <v>66</v>
      </c>
      <c r="R16" s="32" t="s">
        <v>66</v>
      </c>
      <c r="S16" s="32">
        <v>4</v>
      </c>
      <c r="T16" s="32">
        <v>4</v>
      </c>
      <c r="U16" s="32">
        <v>6</v>
      </c>
      <c r="V16" s="32">
        <v>4</v>
      </c>
      <c r="W16" s="32">
        <v>2</v>
      </c>
      <c r="X16" s="32">
        <v>32</v>
      </c>
      <c r="Y16" s="32">
        <v>32</v>
      </c>
      <c r="Z16" s="32">
        <v>22</v>
      </c>
      <c r="AA16" s="32">
        <v>24</v>
      </c>
      <c r="AB16" s="32">
        <v>20</v>
      </c>
      <c r="AC16" s="32" t="s">
        <v>66</v>
      </c>
      <c r="AD16" s="32" t="s">
        <v>66</v>
      </c>
      <c r="AE16" s="24"/>
      <c r="AF16" s="24"/>
      <c r="AG16" s="31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>
        <f t="shared" si="0"/>
        <v>158</v>
      </c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</row>
    <row r="17" spans="1:170" s="14" customFormat="1" ht="27" customHeight="1">
      <c r="A17" s="16" t="s">
        <v>16</v>
      </c>
      <c r="B17" s="32" t="s">
        <v>66</v>
      </c>
      <c r="C17" s="32" t="s">
        <v>66</v>
      </c>
      <c r="D17" s="32" t="s">
        <v>66</v>
      </c>
      <c r="E17" s="32" t="s">
        <v>66</v>
      </c>
      <c r="F17" s="32" t="s">
        <v>66</v>
      </c>
      <c r="G17" s="32" t="s">
        <v>66</v>
      </c>
      <c r="H17" s="32" t="s">
        <v>66</v>
      </c>
      <c r="I17" s="32" t="s">
        <v>66</v>
      </c>
      <c r="J17" s="32" t="s">
        <v>66</v>
      </c>
      <c r="K17" s="32" t="s">
        <v>66</v>
      </c>
      <c r="L17" s="32" t="s">
        <v>66</v>
      </c>
      <c r="M17" s="32" t="s">
        <v>66</v>
      </c>
      <c r="N17" s="32">
        <v>8</v>
      </c>
      <c r="O17" s="32" t="s">
        <v>66</v>
      </c>
      <c r="P17" s="32" t="s">
        <v>66</v>
      </c>
      <c r="Q17" s="32" t="s">
        <v>66</v>
      </c>
      <c r="R17" s="32" t="s">
        <v>66</v>
      </c>
      <c r="S17" s="32">
        <v>4</v>
      </c>
      <c r="T17" s="32">
        <v>2</v>
      </c>
      <c r="U17" s="32"/>
      <c r="V17" s="32"/>
      <c r="W17" s="32">
        <v>4</v>
      </c>
      <c r="X17" s="32">
        <v>30</v>
      </c>
      <c r="Y17" s="32">
        <v>40</v>
      </c>
      <c r="Z17" s="32">
        <v>22</v>
      </c>
      <c r="AA17" s="32">
        <v>14</v>
      </c>
      <c r="AB17" s="32">
        <v>20</v>
      </c>
      <c r="AC17" s="32" t="s">
        <v>66</v>
      </c>
      <c r="AD17" s="32" t="s">
        <v>66</v>
      </c>
      <c r="AE17" s="24"/>
      <c r="AF17" s="24"/>
      <c r="AG17" s="31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>
        <f t="shared" si="0"/>
        <v>144</v>
      </c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</row>
    <row r="18" spans="1:170" s="14" customFormat="1" ht="27" customHeight="1">
      <c r="A18" s="16" t="s">
        <v>17</v>
      </c>
      <c r="B18" s="32" t="s">
        <v>66</v>
      </c>
      <c r="C18" s="32" t="s">
        <v>66</v>
      </c>
      <c r="D18" s="32" t="s">
        <v>66</v>
      </c>
      <c r="E18" s="32" t="s">
        <v>66</v>
      </c>
      <c r="F18" s="32" t="s">
        <v>66</v>
      </c>
      <c r="G18" s="32" t="s">
        <v>66</v>
      </c>
      <c r="H18" s="32" t="s">
        <v>66</v>
      </c>
      <c r="I18" s="32" t="s">
        <v>66</v>
      </c>
      <c r="J18" s="32" t="s">
        <v>66</v>
      </c>
      <c r="K18" s="32" t="s">
        <v>66</v>
      </c>
      <c r="L18" s="32" t="s">
        <v>66</v>
      </c>
      <c r="M18" s="32" t="s">
        <v>66</v>
      </c>
      <c r="N18" s="32">
        <v>6</v>
      </c>
      <c r="O18" s="32" t="s">
        <v>66</v>
      </c>
      <c r="P18" s="32" t="s">
        <v>66</v>
      </c>
      <c r="Q18" s="32" t="s">
        <v>66</v>
      </c>
      <c r="R18" s="32" t="s">
        <v>66</v>
      </c>
      <c r="S18" s="32" t="s">
        <v>66</v>
      </c>
      <c r="T18" s="32" t="s">
        <v>66</v>
      </c>
      <c r="U18" s="32" t="s">
        <v>66</v>
      </c>
      <c r="V18" s="32" t="s">
        <v>66</v>
      </c>
      <c r="W18" s="32" t="s">
        <v>66</v>
      </c>
      <c r="X18" s="32">
        <v>8</v>
      </c>
      <c r="Y18" s="32">
        <v>6</v>
      </c>
      <c r="Z18" s="32">
        <v>4</v>
      </c>
      <c r="AA18" s="32">
        <v>4</v>
      </c>
      <c r="AB18" s="32">
        <v>4</v>
      </c>
      <c r="AC18" s="24"/>
      <c r="AD18" s="24"/>
      <c r="AE18" s="24"/>
      <c r="AF18" s="24"/>
      <c r="AG18" s="31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>
        <f t="shared" si="0"/>
        <v>32</v>
      </c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</row>
    <row r="19" spans="1:170" s="14" customFormat="1" ht="27" customHeight="1">
      <c r="A19" s="16" t="s">
        <v>24</v>
      </c>
      <c r="B19" s="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1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</row>
    <row r="20" spans="1:170" s="14" customFormat="1" ht="27" customHeight="1">
      <c r="A20" s="16" t="s">
        <v>0</v>
      </c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1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</row>
    <row r="21" spans="1:170" s="14" customFormat="1" ht="27" customHeight="1">
      <c r="A21" s="16" t="s">
        <v>1</v>
      </c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8</v>
      </c>
      <c r="Y21" s="24">
        <v>8</v>
      </c>
      <c r="Z21" s="24"/>
      <c r="AA21" s="24"/>
      <c r="AB21" s="24"/>
      <c r="AC21" s="24"/>
      <c r="AD21" s="24"/>
      <c r="AE21" s="24"/>
      <c r="AF21" s="24"/>
      <c r="AG21" s="31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>
        <f>SUM(N21:ES21)</f>
        <v>16</v>
      </c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</row>
    <row r="22" spans="1:170" s="14" customFormat="1" ht="27" customHeight="1">
      <c r="A22" s="16" t="s">
        <v>3</v>
      </c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>
        <v>120</v>
      </c>
      <c r="AE22" s="24"/>
      <c r="AF22" s="24"/>
      <c r="AG22" s="3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>
        <f>SUM(N22:ES22)</f>
        <v>120</v>
      </c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</row>
    <row r="23" spans="1:170" s="14" customFormat="1" ht="27" customHeight="1">
      <c r="A23" s="16" t="s">
        <v>2</v>
      </c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>
        <v>72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31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>
        <f>SUM(N23:ES23)</f>
        <v>72</v>
      </c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</row>
    <row r="24" spans="1:170" s="14" customFormat="1" ht="27" customHeight="1">
      <c r="A24" s="16" t="s">
        <v>21</v>
      </c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>
        <f>SUM(N10:N23)</f>
        <v>70</v>
      </c>
      <c r="O24" s="24"/>
      <c r="P24" s="24"/>
      <c r="Q24" s="24"/>
      <c r="R24" s="24"/>
      <c r="S24" s="34">
        <f aca="true" t="shared" si="1" ref="S24:AD24">SUM(S10:S23)</f>
        <v>46</v>
      </c>
      <c r="T24" s="24">
        <f t="shared" si="1"/>
        <v>28</v>
      </c>
      <c r="U24" s="24">
        <f t="shared" si="1"/>
        <v>28</v>
      </c>
      <c r="V24" s="24">
        <f t="shared" si="1"/>
        <v>98</v>
      </c>
      <c r="W24" s="24">
        <v>28</v>
      </c>
      <c r="X24" s="24">
        <f t="shared" si="1"/>
        <v>172</v>
      </c>
      <c r="Y24" s="24">
        <f t="shared" si="1"/>
        <v>218</v>
      </c>
      <c r="Z24" s="24">
        <f t="shared" si="1"/>
        <v>102</v>
      </c>
      <c r="AA24" s="24">
        <v>100</v>
      </c>
      <c r="AB24" s="24">
        <f t="shared" si="1"/>
        <v>106</v>
      </c>
      <c r="AC24" s="24">
        <f t="shared" si="1"/>
        <v>6</v>
      </c>
      <c r="AD24" s="24">
        <f t="shared" si="1"/>
        <v>126</v>
      </c>
      <c r="AE24" s="24"/>
      <c r="AF24" s="24"/>
      <c r="AG24" s="31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>
        <f>SUM(EQ10:EQ23)</f>
        <v>6</v>
      </c>
      <c r="ER24" s="24">
        <f>SUM(ER10:ER23)</f>
        <v>4</v>
      </c>
      <c r="ES24" s="24"/>
      <c r="ET24" s="24">
        <f>SUM(N24:ES24)</f>
        <v>1138</v>
      </c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</row>
    <row r="25" spans="1:170" s="14" customFormat="1" ht="27" customHeight="1">
      <c r="A25" s="16" t="s">
        <v>68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v>70</v>
      </c>
      <c r="O25" s="33"/>
      <c r="P25" s="33"/>
      <c r="Q25" s="33"/>
      <c r="R25" s="33"/>
      <c r="S25" s="33"/>
      <c r="T25" s="33"/>
      <c r="U25" s="33"/>
      <c r="V25" s="33"/>
      <c r="W25" s="33"/>
      <c r="X25" s="15"/>
      <c r="Y25" s="15"/>
      <c r="Z25" s="15"/>
      <c r="AA25" s="15"/>
      <c r="AB25" s="15"/>
      <c r="AC25" s="15"/>
      <c r="AD25" s="15"/>
      <c r="AE25" s="24"/>
      <c r="AF25" s="24"/>
      <c r="AG25" s="31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</row>
    <row r="26" spans="1:170" s="14" customFormat="1" ht="27" customHeight="1">
      <c r="A26" s="16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4"/>
      <c r="U26" s="24"/>
      <c r="V26" s="24"/>
      <c r="W26" s="32"/>
      <c r="X26" s="32"/>
      <c r="Y26" s="32"/>
      <c r="Z26" s="32"/>
      <c r="AA26" s="32"/>
      <c r="AB26" s="32"/>
      <c r="AC26" s="32">
        <v>6</v>
      </c>
      <c r="AD26" s="32">
        <v>6</v>
      </c>
      <c r="AE26" s="24"/>
      <c r="AF26" s="24"/>
      <c r="AG26" s="3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>
        <v>6</v>
      </c>
      <c r="ER26" s="24">
        <v>4</v>
      </c>
      <c r="ES26" s="24"/>
      <c r="ET26" s="24">
        <f>SUM(X26:ES26)</f>
        <v>22</v>
      </c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</row>
    <row r="27" spans="1:170" s="14" customFormat="1" ht="27" customHeight="1">
      <c r="A27" s="16" t="s">
        <v>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2</v>
      </c>
      <c r="T27" s="32">
        <v>2</v>
      </c>
      <c r="U27" s="32">
        <v>2</v>
      </c>
      <c r="V27" s="32">
        <v>2</v>
      </c>
      <c r="W27" s="33">
        <v>2</v>
      </c>
      <c r="X27" s="33">
        <v>6</v>
      </c>
      <c r="Y27" s="33">
        <v>2</v>
      </c>
      <c r="Z27" s="33">
        <v>4</v>
      </c>
      <c r="AA27" s="33">
        <v>6</v>
      </c>
      <c r="AB27" s="33"/>
      <c r="AC27" s="33"/>
      <c r="AD27" s="33"/>
      <c r="AE27" s="24"/>
      <c r="AF27" s="24"/>
      <c r="AG27" s="31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34">
        <v>28</v>
      </c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</row>
    <row r="28" spans="1:170" s="15" customFormat="1" ht="27" customHeight="1">
      <c r="A28" s="16" t="s">
        <v>18</v>
      </c>
      <c r="N28" s="15">
        <v>70</v>
      </c>
      <c r="S28" s="15">
        <v>48</v>
      </c>
      <c r="T28" s="15">
        <v>30</v>
      </c>
      <c r="U28" s="15">
        <v>30</v>
      </c>
      <c r="V28" s="15">
        <v>102</v>
      </c>
      <c r="W28" s="15">
        <v>30</v>
      </c>
      <c r="X28" s="15">
        <v>178</v>
      </c>
      <c r="Y28" s="15">
        <v>234</v>
      </c>
      <c r="Z28" s="15">
        <v>106</v>
      </c>
      <c r="AA28" s="15">
        <v>106</v>
      </c>
      <c r="AB28" s="15">
        <v>106</v>
      </c>
      <c r="AD28" s="15">
        <v>120</v>
      </c>
      <c r="ET28" s="15">
        <v>1160</v>
      </c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</row>
  </sheetData>
  <sheetProtection/>
  <mergeCells count="4">
    <mergeCell ref="A2:X2"/>
    <mergeCell ref="A6:IV6"/>
    <mergeCell ref="A8:A9"/>
    <mergeCell ref="B8:ER8"/>
  </mergeCell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15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2020-07-01T09:39:00Z</cp:lastPrinted>
  <dcterms:created xsi:type="dcterms:W3CDTF">1996-10-08T23:32:33Z</dcterms:created>
  <dcterms:modified xsi:type="dcterms:W3CDTF">2021-06-15T09:27:34Z</dcterms:modified>
  <cp:category/>
  <cp:version/>
  <cp:contentType/>
  <cp:contentStatus/>
</cp:coreProperties>
</file>